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<sst xmlns="http://schemas.openxmlformats.org/spreadsheetml/2006/main" count="107" uniqueCount="77">
  <si>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附件</t>
  </si>
  <si>
    <t>2025年嘉定区粮油规模种植主体单产提升项目实施主体申报信息公示表</t>
  </si>
  <si>
    <t>序号</t>
  </si>
  <si>
    <t>所在街镇</t>
  </si>
  <si>
    <t>申报主体名称</t>
  </si>
  <si>
    <t>申报主体类型</t>
  </si>
  <si>
    <t>实施地点</t>
  </si>
  <si>
    <t>实施点总面积（亩）</t>
  </si>
  <si>
    <t>水稻种植方式情况（亩）</t>
  </si>
  <si>
    <t>水稻种植品种情况（亩）</t>
  </si>
  <si>
    <t>机插秧</t>
  </si>
  <si>
    <t>机穴播</t>
  </si>
  <si>
    <t>人工直播</t>
  </si>
  <si>
    <t>松早香1号</t>
  </si>
  <si>
    <t>沪早粳193</t>
  </si>
  <si>
    <t>南粳46</t>
  </si>
  <si>
    <t>沪软1212</t>
  </si>
  <si>
    <t>沪粳137</t>
  </si>
  <si>
    <t>上师大19</t>
  </si>
  <si>
    <t>秀水613</t>
  </si>
  <si>
    <t>花优14</t>
  </si>
  <si>
    <t>弘优26</t>
  </si>
  <si>
    <t>秋优金丰</t>
  </si>
  <si>
    <t>申优28</t>
  </si>
  <si>
    <t>美谷2号</t>
  </si>
  <si>
    <t>松香粳1018</t>
  </si>
  <si>
    <t>徐行镇</t>
  </si>
  <si>
    <t>上海爱辉粮食蔬果专业合作社</t>
  </si>
  <si>
    <t>合作社</t>
  </si>
  <si>
    <t>徐行镇安新路968号</t>
  </si>
  <si>
    <t>安亭镇</t>
  </si>
  <si>
    <t>上海致迩生态农业专业合作社</t>
  </si>
  <si>
    <t>安亭镇赵巷村</t>
  </si>
  <si>
    <t>工业区</t>
  </si>
  <si>
    <t>上海嘉定横沥粮食专业合作社</t>
  </si>
  <si>
    <t>嘉定工业区三里村</t>
  </si>
  <si>
    <t>上海嘉定雨化粮食专业合作社</t>
  </si>
  <si>
    <t>嘉定工业区雨化村</t>
  </si>
  <si>
    <t>华亭镇</t>
  </si>
  <si>
    <t>上海玉农蔬果专业合作社</t>
  </si>
  <si>
    <t>华亭镇华亭村</t>
  </si>
  <si>
    <t>上海嘉亭果蔬专业合作社</t>
  </si>
  <si>
    <t>嘉定区华亭镇连俊村</t>
  </si>
  <si>
    <t>上海亭翔粮食专业合作社</t>
  </si>
  <si>
    <t>华亭镇联一、联三、金吕、北新</t>
  </si>
  <si>
    <t>外冈镇</t>
  </si>
  <si>
    <t>上海外冈粮食生产专业合作社</t>
  </si>
  <si>
    <t>泉泾基地、望新基地、葛隆基地等</t>
  </si>
  <si>
    <t>菊园新区</t>
  </si>
  <si>
    <t>上海绿洲嘉北农业发展有限公司</t>
  </si>
  <si>
    <t>农业企业</t>
  </si>
  <si>
    <t>嘉北郊野公园内（菊园新区范围）</t>
  </si>
  <si>
    <t>上海周璟农业发展有限公司</t>
  </si>
  <si>
    <t>外冈镇周泾村</t>
  </si>
  <si>
    <t>金跃</t>
  </si>
  <si>
    <t>家庭农场</t>
  </si>
  <si>
    <t>徐行镇钱桥村印长路沿线</t>
  </si>
  <si>
    <t>高炯</t>
  </si>
  <si>
    <t>徐行镇小庙村张家组、小庙村2组</t>
  </si>
  <si>
    <t>张孟武</t>
  </si>
  <si>
    <t>华亭镇联一村</t>
  </si>
  <si>
    <t>苏利彬</t>
  </si>
  <si>
    <t>华亭镇金吕村北化组、永明组、苏家组</t>
  </si>
  <si>
    <t>陆云亭</t>
  </si>
  <si>
    <t>华亭镇双塘村横塘1队后面</t>
  </si>
  <si>
    <t>许海健</t>
  </si>
  <si>
    <t>华亭镇连俊村</t>
  </si>
  <si>
    <t>吴兴</t>
  </si>
  <si>
    <t>华亭镇北新村</t>
  </si>
  <si>
    <t>王崔明</t>
  </si>
  <si>
    <t>望新基地NW6W7</t>
  </si>
  <si>
    <t>陆晓冬</t>
  </si>
  <si>
    <t>望新基地 NW1</t>
  </si>
  <si>
    <t>潘海斌</t>
  </si>
  <si>
    <t>种植大户</t>
  </si>
  <si>
    <t>徐行镇大石皮村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</si>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</sst>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8"/>
      <name val="方正小标宋简体"/>
      <charset val="134"/>
    </font>
    <font>
      <sz val="8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tabSelected="1" zoomScale="85" zoomScaleNormal="85" topLeftCell="A6" workbookViewId="0">
      <selection activeCell="C15" sqref="C15"/>
    </sheetView>
  </sheetViews>
  <sheetFormatPr defaultColWidth="9" defaultRowHeight="13.5"/>
  <cols>
    <col min="1" max="1" width="5.625" style="1" customWidth="1"/>
    <col min="2" max="2" width="8.625" style="1" customWidth="1"/>
    <col min="3" max="3" width="31.5" style="1" customWidth="1"/>
    <col min="4" max="4" width="12.625" style="1" customWidth="1"/>
    <col min="5" max="5" width="32.0583333333333" style="1" customWidth="1"/>
    <col min="6" max="6" width="18.625" style="1" customWidth="1"/>
    <col min="7" max="7" width="10.375" style="6" customWidth="1"/>
    <col min="8" max="8" width="9.25" style="6" customWidth="1"/>
    <col min="9" max="9" width="9.375" style="6" customWidth="1"/>
    <col min="10" max="11" width="10.375" style="6" customWidth="1"/>
    <col min="12" max="12" width="9.25" style="6" customWidth="1"/>
    <col min="13" max="13" width="9.375" style="6" customWidth="1"/>
    <col min="14" max="14" width="9.25" style="6" customWidth="1"/>
    <col min="15" max="15" width="9.375" style="6" customWidth="1"/>
    <col min="16" max="17" width="9.25" style="6" customWidth="1"/>
    <col min="18" max="18" width="8.125" style="6" customWidth="1"/>
    <col min="19" max="19" width="9.375" style="6" customWidth="1"/>
    <col min="20" max="20" width="9.25" style="6" customWidth="1"/>
    <col min="21" max="21" width="8.375" style="6" customWidth="1"/>
    <col min="22" max="22" width="11.5" style="6" customWidth="1"/>
    <col min="23" max="16384" width="9" style="1"/>
  </cols>
  <sheetData>
    <row r="1" s="1" customFormat="1" ht="21" customHeight="1" spans="1:22">
      <c r="A1" s="7" t="s">
        <v>0</v>
      </c>
      <c r="B1" s="7"/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="1" customFormat="1" ht="28" customHeight="1" spans="1:22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27" customHeight="1" spans="1:22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/>
      <c r="I3" s="12"/>
      <c r="J3" s="12" t="s">
        <v>9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="3" customFormat="1" ht="29" customHeight="1" spans="1:22">
      <c r="A4" s="12"/>
      <c r="B4" s="12"/>
      <c r="C4" s="12"/>
      <c r="D4" s="12"/>
      <c r="E4" s="14"/>
      <c r="F4" s="12"/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  <c r="Q4" s="15" t="s">
        <v>20</v>
      </c>
      <c r="R4" s="15" t="s">
        <v>21</v>
      </c>
      <c r="S4" s="15" t="s">
        <v>22</v>
      </c>
      <c r="T4" s="15" t="s">
        <v>23</v>
      </c>
      <c r="U4" s="15" t="s">
        <v>24</v>
      </c>
      <c r="V4" s="15" t="s">
        <v>25</v>
      </c>
    </row>
    <row r="5" s="4" customFormat="1" ht="29" customHeight="1" spans="1:22">
      <c r="A5" s="16">
        <v>1</v>
      </c>
      <c r="B5" s="16" t="s">
        <v>26</v>
      </c>
      <c r="C5" s="16" t="s">
        <v>27</v>
      </c>
      <c r="D5" s="16" t="s">
        <v>28</v>
      </c>
      <c r="E5" s="16" t="s">
        <v>29</v>
      </c>
      <c r="F5" s="16">
        <v>968.1</v>
      </c>
      <c r="G5" s="16">
        <v>968.1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>
        <v>968.1</v>
      </c>
      <c r="U5" s="16"/>
      <c r="V5" s="16"/>
    </row>
    <row r="6" s="1" customFormat="1" ht="30" customHeight="1" spans="1:22">
      <c r="A6" s="16">
        <v>2</v>
      </c>
      <c r="B6" s="16" t="s">
        <v>30</v>
      </c>
      <c r="C6" s="16" t="s">
        <v>31</v>
      </c>
      <c r="D6" s="16" t="s">
        <v>28</v>
      </c>
      <c r="E6" s="16" t="s">
        <v>32</v>
      </c>
      <c r="F6" s="16">
        <v>534.5</v>
      </c>
      <c r="G6" s="16">
        <v>472</v>
      </c>
      <c r="H6" s="16">
        <v>62.5</v>
      </c>
      <c r="I6" s="16"/>
      <c r="J6" s="16"/>
      <c r="K6" s="16"/>
      <c r="L6" s="16"/>
      <c r="M6" s="16"/>
      <c r="N6" s="16"/>
      <c r="O6" s="16"/>
      <c r="P6" s="16">
        <v>209</v>
      </c>
      <c r="Q6" s="16">
        <v>325.5</v>
      </c>
      <c r="R6" s="16"/>
      <c r="S6" s="16"/>
      <c r="T6" s="16"/>
      <c r="U6" s="16"/>
      <c r="V6" s="16"/>
    </row>
    <row r="7" s="1" customFormat="1" ht="29" customHeight="1" spans="1:22">
      <c r="A7" s="16">
        <v>3</v>
      </c>
      <c r="B7" s="16" t="s">
        <v>33</v>
      </c>
      <c r="C7" s="16" t="s">
        <v>34</v>
      </c>
      <c r="D7" s="16" t="s">
        <v>28</v>
      </c>
      <c r="E7" s="16" t="s">
        <v>35</v>
      </c>
      <c r="F7" s="17">
        <v>1400</v>
      </c>
      <c r="G7" s="17">
        <v>980</v>
      </c>
      <c r="H7" s="17">
        <v>300</v>
      </c>
      <c r="I7" s="17">
        <v>120</v>
      </c>
      <c r="J7" s="17"/>
      <c r="K7" s="17"/>
      <c r="L7" s="17">
        <v>60</v>
      </c>
      <c r="M7" s="17"/>
      <c r="N7" s="16">
        <v>834</v>
      </c>
      <c r="O7" s="16">
        <v>30</v>
      </c>
      <c r="P7" s="17"/>
      <c r="Q7" s="16">
        <v>476</v>
      </c>
      <c r="R7" s="17"/>
      <c r="S7" s="17"/>
      <c r="T7" s="17"/>
      <c r="U7" s="17"/>
      <c r="V7" s="16"/>
    </row>
    <row r="8" s="5" customFormat="1" ht="29" customHeight="1" spans="1:22">
      <c r="A8" s="16">
        <v>4</v>
      </c>
      <c r="B8" s="16" t="s">
        <v>33</v>
      </c>
      <c r="C8" s="17" t="s">
        <v>36</v>
      </c>
      <c r="D8" s="16" t="s">
        <v>28</v>
      </c>
      <c r="E8" s="17" t="s">
        <v>37</v>
      </c>
      <c r="F8" s="16">
        <v>2295</v>
      </c>
      <c r="G8" s="16">
        <v>175</v>
      </c>
      <c r="H8" s="16">
        <v>2120</v>
      </c>
      <c r="I8" s="16"/>
      <c r="J8" s="16"/>
      <c r="K8" s="16"/>
      <c r="L8" s="16">
        <v>1517</v>
      </c>
      <c r="M8" s="16"/>
      <c r="N8" s="16"/>
      <c r="O8" s="16">
        <v>50</v>
      </c>
      <c r="P8" s="16">
        <v>336</v>
      </c>
      <c r="Q8" s="16">
        <v>100</v>
      </c>
      <c r="R8" s="16"/>
      <c r="S8" s="16">
        <v>272</v>
      </c>
      <c r="T8" s="16"/>
      <c r="U8" s="16">
        <v>20</v>
      </c>
      <c r="V8" s="16"/>
    </row>
    <row r="9" s="1" customFormat="1" ht="29" customHeight="1" spans="1:22">
      <c r="A9" s="16">
        <v>5</v>
      </c>
      <c r="B9" s="16" t="s">
        <v>38</v>
      </c>
      <c r="C9" s="16" t="s">
        <v>39</v>
      </c>
      <c r="D9" s="16" t="s">
        <v>28</v>
      </c>
      <c r="E9" s="16" t="s">
        <v>40</v>
      </c>
      <c r="F9" s="16">
        <v>1045.63</v>
      </c>
      <c r="G9" s="16">
        <v>1041.13</v>
      </c>
      <c r="H9" s="16">
        <v>4.5</v>
      </c>
      <c r="I9" s="16"/>
      <c r="J9" s="16"/>
      <c r="K9" s="16">
        <v>20</v>
      </c>
      <c r="L9" s="16">
        <v>100</v>
      </c>
      <c r="M9" s="16"/>
      <c r="N9" s="16"/>
      <c r="O9" s="16"/>
      <c r="P9" s="16">
        <v>150</v>
      </c>
      <c r="Q9" s="16">
        <v>535.63</v>
      </c>
      <c r="R9" s="16"/>
      <c r="S9" s="16"/>
      <c r="T9" s="16">
        <v>240</v>
      </c>
      <c r="U9" s="16"/>
      <c r="V9" s="16"/>
    </row>
    <row r="10" s="1" customFormat="1" ht="29" customHeight="1" spans="1:22">
      <c r="A10" s="16">
        <v>6</v>
      </c>
      <c r="B10" s="16" t="s">
        <v>38</v>
      </c>
      <c r="C10" s="16" t="s">
        <v>41</v>
      </c>
      <c r="D10" s="16" t="s">
        <v>28</v>
      </c>
      <c r="E10" s="16" t="s">
        <v>42</v>
      </c>
      <c r="F10" s="16">
        <v>1097.16</v>
      </c>
      <c r="G10" s="16">
        <v>850</v>
      </c>
      <c r="H10" s="16">
        <v>247.16</v>
      </c>
      <c r="I10" s="16"/>
      <c r="J10" s="16"/>
      <c r="K10" s="16">
        <v>50</v>
      </c>
      <c r="L10" s="16">
        <v>100</v>
      </c>
      <c r="M10" s="16"/>
      <c r="N10" s="16"/>
      <c r="O10" s="16"/>
      <c r="P10" s="16">
        <v>347.16</v>
      </c>
      <c r="Q10" s="16">
        <v>600</v>
      </c>
      <c r="R10" s="16"/>
      <c r="S10" s="16"/>
      <c r="T10" s="16"/>
      <c r="U10" s="16"/>
      <c r="V10" s="16"/>
    </row>
    <row r="11" s="1" customFormat="1" ht="29" customHeight="1" spans="1:22">
      <c r="A11" s="16">
        <v>7</v>
      </c>
      <c r="B11" s="16" t="s">
        <v>38</v>
      </c>
      <c r="C11" s="16" t="s">
        <v>43</v>
      </c>
      <c r="D11" s="16" t="s">
        <v>28</v>
      </c>
      <c r="E11" s="16" t="s">
        <v>44</v>
      </c>
      <c r="F11" s="16">
        <v>1186.79</v>
      </c>
      <c r="G11" s="16">
        <v>1186.79</v>
      </c>
      <c r="H11" s="16"/>
      <c r="I11" s="16"/>
      <c r="J11" s="16">
        <v>42</v>
      </c>
      <c r="K11" s="16"/>
      <c r="L11" s="16">
        <v>878.95</v>
      </c>
      <c r="M11" s="16"/>
      <c r="N11" s="16">
        <v>69.84</v>
      </c>
      <c r="O11" s="16"/>
      <c r="P11" s="16"/>
      <c r="Q11" s="16">
        <v>16</v>
      </c>
      <c r="R11" s="16"/>
      <c r="S11" s="16"/>
      <c r="T11" s="16">
        <v>180</v>
      </c>
      <c r="U11" s="16"/>
      <c r="V11" s="22"/>
    </row>
    <row r="12" s="1" customFormat="1" ht="29" customHeight="1" spans="1:22">
      <c r="A12" s="16">
        <v>8</v>
      </c>
      <c r="B12" s="16" t="s">
        <v>45</v>
      </c>
      <c r="C12" s="16" t="s">
        <v>46</v>
      </c>
      <c r="D12" s="16" t="s">
        <v>28</v>
      </c>
      <c r="E12" s="16" t="s">
        <v>47</v>
      </c>
      <c r="F12" s="16">
        <v>2415.86</v>
      </c>
      <c r="G12" s="16">
        <v>2242.92</v>
      </c>
      <c r="H12" s="16">
        <v>172.94</v>
      </c>
      <c r="I12" s="16"/>
      <c r="J12" s="16"/>
      <c r="K12" s="16"/>
      <c r="L12" s="16">
        <v>262.54</v>
      </c>
      <c r="M12" s="16">
        <v>96.65</v>
      </c>
      <c r="N12" s="16">
        <v>237.1</v>
      </c>
      <c r="O12" s="16">
        <v>93.03</v>
      </c>
      <c r="P12" s="16"/>
      <c r="Q12" s="16">
        <v>320.5</v>
      </c>
      <c r="R12" s="16">
        <v>378.24</v>
      </c>
      <c r="S12" s="16">
        <v>343.57</v>
      </c>
      <c r="T12" s="16">
        <v>676.22</v>
      </c>
      <c r="U12" s="16"/>
      <c r="V12" s="16">
        <v>8.01</v>
      </c>
    </row>
    <row r="13" s="1" customFormat="1" ht="29" customHeight="1" spans="1:22">
      <c r="A13" s="16">
        <v>9</v>
      </c>
      <c r="B13" s="17" t="s">
        <v>48</v>
      </c>
      <c r="C13" s="16" t="s">
        <v>49</v>
      </c>
      <c r="D13" s="16" t="s">
        <v>50</v>
      </c>
      <c r="E13" s="16" t="s">
        <v>51</v>
      </c>
      <c r="F13" s="16">
        <v>1722.04</v>
      </c>
      <c r="G13" s="16">
        <v>1722.04</v>
      </c>
      <c r="H13" s="16"/>
      <c r="I13" s="16"/>
      <c r="J13" s="16"/>
      <c r="K13" s="16"/>
      <c r="L13" s="16">
        <v>307.99</v>
      </c>
      <c r="M13" s="16"/>
      <c r="N13" s="16"/>
      <c r="O13" s="16"/>
      <c r="P13" s="16"/>
      <c r="Q13" s="16"/>
      <c r="R13" s="16"/>
      <c r="S13" s="16"/>
      <c r="T13" s="16">
        <v>1414.05</v>
      </c>
      <c r="U13" s="16"/>
      <c r="V13" s="16"/>
    </row>
    <row r="14" s="1" customFormat="1" ht="29" customHeight="1" spans="1:22">
      <c r="A14" s="16">
        <v>10</v>
      </c>
      <c r="B14" s="16" t="s">
        <v>45</v>
      </c>
      <c r="C14" s="16" t="s">
        <v>52</v>
      </c>
      <c r="D14" s="16" t="s">
        <v>50</v>
      </c>
      <c r="E14" s="16" t="s">
        <v>53</v>
      </c>
      <c r="F14" s="16">
        <v>2197.75</v>
      </c>
      <c r="G14" s="16">
        <v>195.87</v>
      </c>
      <c r="H14" s="16">
        <v>1610.47</v>
      </c>
      <c r="I14" s="16">
        <v>391.41</v>
      </c>
      <c r="J14" s="16"/>
      <c r="K14" s="16"/>
      <c r="L14" s="16">
        <v>432.1</v>
      </c>
      <c r="M14" s="16"/>
      <c r="N14" s="16">
        <v>603.55</v>
      </c>
      <c r="O14" s="16"/>
      <c r="P14" s="16">
        <v>360.5</v>
      </c>
      <c r="Q14" s="16">
        <v>801.6</v>
      </c>
      <c r="R14" s="16"/>
      <c r="S14" s="16"/>
      <c r="T14" s="16"/>
      <c r="U14" s="16"/>
      <c r="V14" s="16"/>
    </row>
    <row r="15" s="4" customFormat="1" ht="29" customHeight="1" spans="1:22">
      <c r="A15" s="16">
        <v>11</v>
      </c>
      <c r="B15" s="16" t="s">
        <v>26</v>
      </c>
      <c r="C15" s="16" t="s">
        <v>54</v>
      </c>
      <c r="D15" s="16" t="s">
        <v>55</v>
      </c>
      <c r="E15" s="16" t="s">
        <v>56</v>
      </c>
      <c r="F15" s="16">
        <v>126.9</v>
      </c>
      <c r="G15" s="16">
        <v>126.9</v>
      </c>
      <c r="H15" s="16"/>
      <c r="I15" s="16"/>
      <c r="J15" s="16"/>
      <c r="K15" s="16"/>
      <c r="L15" s="16"/>
      <c r="M15" s="16"/>
      <c r="N15" s="16"/>
      <c r="O15" s="16">
        <v>20</v>
      </c>
      <c r="P15" s="16">
        <v>36.9</v>
      </c>
      <c r="Q15" s="16">
        <v>38</v>
      </c>
      <c r="R15" s="16"/>
      <c r="S15" s="16"/>
      <c r="T15" s="16">
        <v>32</v>
      </c>
      <c r="U15" s="16"/>
      <c r="V15" s="16"/>
    </row>
    <row r="16" s="4" customFormat="1" ht="29" customHeight="1" spans="1:22">
      <c r="A16" s="16">
        <v>12</v>
      </c>
      <c r="B16" s="16" t="s">
        <v>26</v>
      </c>
      <c r="C16" s="16" t="s">
        <v>57</v>
      </c>
      <c r="D16" s="16" t="s">
        <v>55</v>
      </c>
      <c r="E16" s="16" t="s">
        <v>58</v>
      </c>
      <c r="F16" s="16">
        <v>199.42</v>
      </c>
      <c r="G16" s="16">
        <v>199.42</v>
      </c>
      <c r="H16" s="16"/>
      <c r="I16" s="16"/>
      <c r="J16" s="16"/>
      <c r="K16" s="16"/>
      <c r="L16" s="16"/>
      <c r="M16" s="16"/>
      <c r="N16" s="16"/>
      <c r="O16" s="16"/>
      <c r="P16" s="16"/>
      <c r="Q16" s="16">
        <v>153.42</v>
      </c>
      <c r="R16" s="16"/>
      <c r="S16" s="16"/>
      <c r="T16" s="16">
        <v>46</v>
      </c>
      <c r="U16" s="16"/>
      <c r="V16" s="16"/>
    </row>
    <row r="17" s="4" customFormat="1" ht="29" customHeight="1" spans="1:22">
      <c r="A17" s="16">
        <v>13</v>
      </c>
      <c r="B17" s="16" t="s">
        <v>38</v>
      </c>
      <c r="C17" s="16" t="s">
        <v>59</v>
      </c>
      <c r="D17" s="16" t="s">
        <v>55</v>
      </c>
      <c r="E17" s="16" t="s">
        <v>60</v>
      </c>
      <c r="F17" s="16">
        <v>188.85</v>
      </c>
      <c r="G17" s="16">
        <v>188.85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188.85</v>
      </c>
      <c r="R17" s="16"/>
      <c r="S17" s="16"/>
      <c r="T17" s="16"/>
      <c r="U17" s="16"/>
      <c r="V17" s="16"/>
    </row>
    <row r="18" s="4" customFormat="1" ht="29" customHeight="1" spans="1:22">
      <c r="A18" s="16">
        <v>14</v>
      </c>
      <c r="B18" s="16" t="s">
        <v>38</v>
      </c>
      <c r="C18" s="16" t="s">
        <v>61</v>
      </c>
      <c r="D18" s="16" t="s">
        <v>55</v>
      </c>
      <c r="E18" s="16" t="s">
        <v>62</v>
      </c>
      <c r="F18" s="16">
        <v>192</v>
      </c>
      <c r="G18" s="16">
        <v>192</v>
      </c>
      <c r="H18" s="16"/>
      <c r="I18" s="16"/>
      <c r="J18" s="16"/>
      <c r="K18" s="16"/>
      <c r="L18" s="16"/>
      <c r="M18" s="16"/>
      <c r="N18" s="16"/>
      <c r="O18" s="16"/>
      <c r="P18" s="16">
        <v>192</v>
      </c>
      <c r="Q18" s="16"/>
      <c r="R18" s="16"/>
      <c r="S18" s="16"/>
      <c r="T18" s="16"/>
      <c r="U18" s="16"/>
      <c r="V18" s="16"/>
    </row>
    <row r="19" s="4" customFormat="1" ht="29" customHeight="1" spans="1:22">
      <c r="A19" s="16">
        <v>15</v>
      </c>
      <c r="B19" s="16" t="s">
        <v>38</v>
      </c>
      <c r="C19" s="16" t="s">
        <v>63</v>
      </c>
      <c r="D19" s="16" t="s">
        <v>55</v>
      </c>
      <c r="E19" s="16" t="s">
        <v>64</v>
      </c>
      <c r="F19" s="16">
        <v>246</v>
      </c>
      <c r="G19" s="16">
        <v>246</v>
      </c>
      <c r="H19" s="16"/>
      <c r="I19" s="16"/>
      <c r="J19" s="16"/>
      <c r="K19" s="16"/>
      <c r="L19" s="16"/>
      <c r="M19" s="16">
        <v>246</v>
      </c>
      <c r="N19" s="16"/>
      <c r="O19" s="16"/>
      <c r="P19" s="16"/>
      <c r="Q19" s="16"/>
      <c r="R19" s="16"/>
      <c r="S19" s="16"/>
      <c r="T19" s="16"/>
      <c r="U19" s="16"/>
      <c r="V19" s="16"/>
    </row>
    <row r="20" s="4" customFormat="1" ht="29" customHeight="1" spans="1:22">
      <c r="A20" s="16">
        <v>16</v>
      </c>
      <c r="B20" s="16" t="s">
        <v>38</v>
      </c>
      <c r="C20" s="16" t="s">
        <v>65</v>
      </c>
      <c r="D20" s="16" t="s">
        <v>55</v>
      </c>
      <c r="E20" s="16" t="s">
        <v>66</v>
      </c>
      <c r="F20" s="16">
        <v>184</v>
      </c>
      <c r="G20" s="16">
        <v>100</v>
      </c>
      <c r="H20" s="16">
        <v>84</v>
      </c>
      <c r="I20" s="16"/>
      <c r="J20" s="16"/>
      <c r="K20" s="16"/>
      <c r="L20" s="16">
        <v>84</v>
      </c>
      <c r="M20" s="16"/>
      <c r="N20" s="16"/>
      <c r="O20" s="16"/>
      <c r="P20" s="16">
        <v>100</v>
      </c>
      <c r="Q20" s="16"/>
      <c r="R20" s="16"/>
      <c r="S20" s="16"/>
      <c r="T20" s="16"/>
      <c r="U20" s="16"/>
      <c r="V20" s="16"/>
    </row>
    <row r="21" s="4" customFormat="1" ht="29" customHeight="1" spans="1:22">
      <c r="A21" s="16">
        <v>17</v>
      </c>
      <c r="B21" s="16" t="s">
        <v>38</v>
      </c>
      <c r="C21" s="16" t="s">
        <v>67</v>
      </c>
      <c r="D21" s="16" t="s">
        <v>55</v>
      </c>
      <c r="E21" s="16" t="s">
        <v>68</v>
      </c>
      <c r="F21" s="16">
        <v>247.24</v>
      </c>
      <c r="G21" s="16">
        <v>247.24</v>
      </c>
      <c r="H21" s="16"/>
      <c r="I21" s="16"/>
      <c r="J21" s="16"/>
      <c r="K21" s="16"/>
      <c r="L21" s="16">
        <v>47.24</v>
      </c>
      <c r="M21" s="16"/>
      <c r="N21" s="16"/>
      <c r="O21" s="16"/>
      <c r="P21" s="16"/>
      <c r="Q21" s="16">
        <v>200</v>
      </c>
      <c r="R21" s="16"/>
      <c r="S21" s="16"/>
      <c r="T21" s="16"/>
      <c r="U21" s="16"/>
      <c r="V21" s="16"/>
    </row>
    <row r="22" s="4" customFormat="1" ht="29" customHeight="1" spans="1:22">
      <c r="A22" s="16">
        <v>18</v>
      </c>
      <c r="B22" s="16" t="s">
        <v>45</v>
      </c>
      <c r="C22" s="16" t="s">
        <v>69</v>
      </c>
      <c r="D22" s="16" t="s">
        <v>55</v>
      </c>
      <c r="E22" s="16" t="s">
        <v>70</v>
      </c>
      <c r="F22" s="16">
        <v>188.25</v>
      </c>
      <c r="G22" s="16">
        <v>188.25</v>
      </c>
      <c r="H22" s="16"/>
      <c r="I22" s="16"/>
      <c r="J22" s="16"/>
      <c r="K22" s="16"/>
      <c r="L22" s="16">
        <v>116.59</v>
      </c>
      <c r="M22" s="16">
        <v>71.66</v>
      </c>
      <c r="N22" s="16"/>
      <c r="O22" s="16"/>
      <c r="P22" s="16"/>
      <c r="Q22" s="16"/>
      <c r="R22" s="16"/>
      <c r="S22" s="16"/>
      <c r="T22" s="16"/>
      <c r="U22" s="16"/>
      <c r="V22" s="16"/>
    </row>
    <row r="23" s="4" customFormat="1" ht="29" customHeight="1" spans="1:22">
      <c r="A23" s="16">
        <v>19</v>
      </c>
      <c r="B23" s="16" t="s">
        <v>45</v>
      </c>
      <c r="C23" s="16" t="s">
        <v>71</v>
      </c>
      <c r="D23" s="16" t="s">
        <v>55</v>
      </c>
      <c r="E23" s="16" t="s">
        <v>72</v>
      </c>
      <c r="F23" s="16">
        <v>192.56</v>
      </c>
      <c r="G23" s="16">
        <v>192.56</v>
      </c>
      <c r="H23" s="16"/>
      <c r="I23" s="16"/>
      <c r="J23" s="16"/>
      <c r="K23" s="16"/>
      <c r="L23" s="16"/>
      <c r="M23" s="16"/>
      <c r="N23" s="16"/>
      <c r="O23" s="16"/>
      <c r="P23" s="16"/>
      <c r="Q23" s="16">
        <v>192.56</v>
      </c>
      <c r="R23" s="16"/>
      <c r="S23" s="16"/>
      <c r="T23" s="16"/>
      <c r="U23" s="16"/>
      <c r="V23" s="16"/>
    </row>
    <row r="24" s="1" customFormat="1" ht="29" customHeight="1" spans="1:22">
      <c r="A24" s="16">
        <v>20</v>
      </c>
      <c r="B24" s="16" t="s">
        <v>26</v>
      </c>
      <c r="C24" s="16" t="s">
        <v>73</v>
      </c>
      <c r="D24" s="16" t="s">
        <v>74</v>
      </c>
      <c r="E24" s="16" t="s">
        <v>75</v>
      </c>
      <c r="F24" s="16">
        <v>446.3</v>
      </c>
      <c r="G24" s="16">
        <v>446.3</v>
      </c>
      <c r="H24" s="16"/>
      <c r="I24" s="16"/>
      <c r="J24" s="16"/>
      <c r="K24" s="16"/>
      <c r="L24" s="16"/>
      <c r="M24" s="16"/>
      <c r="N24" s="16"/>
      <c r="O24" s="16"/>
      <c r="P24" s="16">
        <v>446.3</v>
      </c>
      <c r="Q24" s="16"/>
      <c r="R24" s="16"/>
      <c r="S24" s="16"/>
      <c r="T24" s="16"/>
      <c r="U24" s="16"/>
      <c r="V24" s="16"/>
    </row>
    <row r="25" s="1" customFormat="1" ht="34" customHeight="1" spans="1:22">
      <c r="A25" s="18" t="s">
        <v>76</v>
      </c>
      <c r="B25" s="19"/>
      <c r="C25" s="19"/>
      <c r="D25" s="20"/>
      <c r="E25" s="21"/>
      <c r="F25" s="15">
        <f>SUM(F5:F24)</f>
        <v>17074.35</v>
      </c>
      <c r="G25" s="15">
        <f>SUM(G5:G24)</f>
        <v>11961.37</v>
      </c>
      <c r="H25" s="15">
        <f>SUM(H5:H24)</f>
        <v>4601.57</v>
      </c>
      <c r="I25" s="15">
        <f>SUM(I5:I24)</f>
        <v>511.41</v>
      </c>
      <c r="J25" s="15">
        <f t="shared" ref="J25:V25" si="0">SUM(J5:J24)</f>
        <v>42</v>
      </c>
      <c r="K25" s="15">
        <f t="shared" si="0"/>
        <v>70</v>
      </c>
      <c r="L25" s="15">
        <f t="shared" si="0"/>
        <v>3906.41</v>
      </c>
      <c r="M25" s="15">
        <f t="shared" si="0"/>
        <v>414.31</v>
      </c>
      <c r="N25" s="15">
        <f t="shared" si="0"/>
        <v>1744.49</v>
      </c>
      <c r="O25" s="15">
        <f t="shared" si="0"/>
        <v>193.03</v>
      </c>
      <c r="P25" s="15">
        <f t="shared" si="0"/>
        <v>2177.86</v>
      </c>
      <c r="Q25" s="15">
        <f t="shared" si="0"/>
        <v>3948.06</v>
      </c>
      <c r="R25" s="15">
        <f t="shared" si="0"/>
        <v>378.24</v>
      </c>
      <c r="S25" s="15">
        <f t="shared" si="0"/>
        <v>615.57</v>
      </c>
      <c r="T25" s="15">
        <f t="shared" si="0"/>
        <v>3556.37</v>
      </c>
      <c r="U25" s="15">
        <f t="shared" si="0"/>
        <v>20</v>
      </c>
      <c r="V25" s="15">
        <f t="shared" si="0"/>
        <v>8.01</v>
      </c>
    </row>
    <row r="26" s="1" customFormat="1" spans="8:22"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</sheetData>
  <mergeCells count="10">
    <mergeCell ref="A2:V2"/>
    <mergeCell ref="G3:I3"/>
    <mergeCell ref="J3:V3"/>
    <mergeCell ref="A25:D25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海之qinghua</cp:lastModifiedBy>
  <dcterms:created xsi:type="dcterms:W3CDTF">2023-10-13T08:56:00Z</dcterms:created>
  <dcterms:modified xsi:type="dcterms:W3CDTF">2025-08-12T03:50:21Z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C78BB7B0FBEE4731B22F820791572289_13</vt:lpwstr>
  </property>
  <property fmtid="{D5CDD505-2E9C-101B-9397-08002B2CF9AE}" pid="3" name="KSOProductBuildVer">
    <vt:lpwstr>2052-12.1.0.21541</vt:lpwstr>
  </property>
</Properties>
</file>